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<sst xmlns="http://schemas.openxmlformats.org/spreadsheetml/2006/main" count="30" uniqueCount="28">
  <si>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</si>
  <si>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</si>
  <si>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</si>
  <si>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</si>
  <si>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</si>
  <si>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</si>
  <si>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</si>
  <si>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</si>
  <si>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</si>
  <si>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</si>
  <si>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</si>
  <si>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</si>
  <si>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</si>
  <si>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</si>
  <si>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</si>
  <si>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</si>
  <si>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</si>
  <si>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</si>
  <si>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</si>
  <si>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</si>
  <si>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</si>
  <si>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</si>
  <si>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</si>
  <si>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                                                                           Director general</t>
  </si>
  <si>
    <t>configuratia sumelor propuse pentru contractare pentru perioada NOIEMBRIE-DECEMBRIE  2022 cu ocazia suplimentarii bugetului de stat pentru anul 2022,conform Filei de Buget nr. 8.579/04.11.2022</t>
  </si>
  <si>
    <t>privind repartizarea pentru perioada ianuarie-februarie  2023, a sumei de 2.875 mii lei, pe tipuri de servicii paraclinice,din cadrul fondului "asistentei medicale pentru specialitati paraclinice (activitate curenta)",reprezentand credite de angajament aprobate pentru anul 2023, conform Filei de Buget a CNAS nr. P 9.925 / 22.12.2022 inregistrata la CAS Dambovita la nr. 10.812 /23.12.2022</t>
  </si>
  <si>
    <t>configuratia sumelor propuse pentru contractare pentru perioada Ianuarie-Februarie  2023 cu ocazia repartizarii bugetului de stat pentru anul 2023,conform Filei de Buget a CNAS nr. 9.925/ 22.12.2022</t>
  </si>
  <si>
    <t>29.12.2022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</si>
</sst>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justify" indent="1"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3.421875" style="0" customWidth="1"/>
    <col min="4" max="4" width="11.421875" style="0" customWidth="1"/>
    <col min="5" max="5" width="19.421875" style="0" customWidth="1"/>
    <col min="7" max="7" width="10.140625" style="0" bestFit="1" customWidth="1"/>
    <col min="10" max="10" width="9.8515625" style="0" customWidth="1"/>
  </cols>
  <sheetData>
    <row r="1" spans="1:10" ht="12.75">
      <c r="A1" s="3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3" t="s">
        <v>4</v>
      </c>
      <c r="B6" s="33"/>
      <c r="C6" s="33"/>
      <c r="D6" s="33"/>
      <c r="E6" s="33"/>
      <c r="F6" s="1"/>
      <c r="G6" s="1"/>
      <c r="H6" s="1"/>
      <c r="I6" s="1"/>
      <c r="J6" s="1"/>
    </row>
    <row r="7" spans="1:10" ht="12.75">
      <c r="A7" s="42" t="s">
        <v>25</v>
      </c>
      <c r="B7" s="42"/>
      <c r="C7" s="42"/>
      <c r="D7" s="42"/>
      <c r="E7" s="42"/>
      <c r="F7" s="43"/>
      <c r="G7" s="43"/>
      <c r="H7" s="1"/>
      <c r="I7" s="1"/>
      <c r="J7" s="1"/>
    </row>
    <row r="8" spans="1:10" ht="12.75">
      <c r="A8" s="42"/>
      <c r="B8" s="42"/>
      <c r="C8" s="42"/>
      <c r="D8" s="42"/>
      <c r="E8" s="42"/>
      <c r="F8" s="43"/>
      <c r="G8" s="43"/>
      <c r="H8" s="1"/>
      <c r="I8" s="1"/>
      <c r="J8" s="1"/>
    </row>
    <row r="9" spans="1:10" ht="15" customHeight="1">
      <c r="A9" s="42"/>
      <c r="B9" s="42"/>
      <c r="C9" s="42"/>
      <c r="D9" s="42"/>
      <c r="E9" s="42"/>
      <c r="F9" s="43"/>
      <c r="G9" s="43"/>
      <c r="H9" s="1"/>
      <c r="I9" s="1"/>
      <c r="J9" s="1"/>
    </row>
    <row r="10" spans="1:10" ht="0.75" customHeight="1" thickBot="1">
      <c r="A10" s="4"/>
      <c r="B10" s="4"/>
      <c r="C10" s="4"/>
      <c r="D10" s="4"/>
      <c r="E10" s="4"/>
      <c r="F10" s="1"/>
      <c r="G10" s="1"/>
      <c r="H10" s="1"/>
      <c r="I10" s="1"/>
      <c r="J10" s="1"/>
    </row>
    <row r="11" spans="1:10" ht="13.5" customHeight="1">
      <c r="A11" s="38" t="s">
        <v>21</v>
      </c>
      <c r="B11" s="34" t="s">
        <v>24</v>
      </c>
      <c r="C11" s="35"/>
      <c r="D11" s="34" t="s">
        <v>26</v>
      </c>
      <c r="E11" s="35"/>
      <c r="F11" s="1"/>
      <c r="G11" s="1"/>
      <c r="H11" s="1"/>
      <c r="I11" s="1"/>
      <c r="J11" s="1"/>
    </row>
    <row r="12" spans="1:10" ht="69.75" customHeight="1" thickBot="1">
      <c r="A12" s="39"/>
      <c r="B12" s="36"/>
      <c r="C12" s="37"/>
      <c r="D12" s="36"/>
      <c r="E12" s="37"/>
      <c r="F12" s="1"/>
      <c r="G12" s="1"/>
      <c r="H12" s="1"/>
      <c r="I12" s="1"/>
      <c r="J12" s="1"/>
    </row>
    <row r="13" spans="1:10" ht="14.25" customHeight="1" thickBot="1">
      <c r="A13" s="40"/>
      <c r="B13" s="5" t="s">
        <v>6</v>
      </c>
      <c r="C13" s="5" t="s">
        <v>7</v>
      </c>
      <c r="D13" s="6" t="s">
        <v>6</v>
      </c>
      <c r="E13" s="5" t="s">
        <v>7</v>
      </c>
      <c r="F13" s="1"/>
      <c r="G13" s="1"/>
      <c r="H13" s="1"/>
      <c r="I13" s="1"/>
      <c r="J13" s="1"/>
    </row>
    <row r="14" spans="1:10" ht="10.5" customHeight="1">
      <c r="A14" s="7">
        <v>0</v>
      </c>
      <c r="B14" s="8">
        <v>1</v>
      </c>
      <c r="C14" s="8">
        <v>2</v>
      </c>
      <c r="D14" s="9">
        <v>3</v>
      </c>
      <c r="E14" s="8">
        <v>4</v>
      </c>
      <c r="F14" s="1"/>
      <c r="G14" s="1"/>
      <c r="H14" s="1"/>
      <c r="I14" s="1"/>
      <c r="J14" s="1"/>
    </row>
    <row r="15" spans="1:10" ht="12.75">
      <c r="A15" s="10" t="s">
        <v>0</v>
      </c>
      <c r="B15" s="11">
        <f>B16+B17</f>
        <v>475.08</v>
      </c>
      <c r="C15" s="11">
        <f>B15/$B$24*100</f>
        <v>53.379775280898876</v>
      </c>
      <c r="D15" s="11">
        <f>D16+D17</f>
        <v>1534.675</v>
      </c>
      <c r="E15" s="11">
        <f aca="true" t="shared" si="0" ref="E15:E23">D15/$D$24*100</f>
        <v>53.379999999999995</v>
      </c>
      <c r="F15" s="1"/>
      <c r="G15" s="1"/>
      <c r="H15" s="1"/>
      <c r="I15" s="1"/>
      <c r="J15" s="1"/>
    </row>
    <row r="16" spans="1:10" ht="12.75">
      <c r="A16" s="12" t="s">
        <v>3</v>
      </c>
      <c r="B16" s="13">
        <v>474.01</v>
      </c>
      <c r="C16" s="11">
        <f aca="true" t="shared" si="1" ref="C16:C23">B16/$B$24*100</f>
        <v>53.25955056179775</v>
      </c>
      <c r="D16" s="14">
        <v>1531.225</v>
      </c>
      <c r="E16" s="11">
        <f t="shared" si="0"/>
        <v>53.26</v>
      </c>
      <c r="F16" s="1"/>
      <c r="G16" s="1"/>
      <c r="H16" s="1"/>
      <c r="I16" s="1"/>
      <c r="J16" s="1"/>
    </row>
    <row r="17" spans="1:10" ht="12.75">
      <c r="A17" s="15" t="s">
        <v>5</v>
      </c>
      <c r="B17" s="11">
        <v>1.07</v>
      </c>
      <c r="C17" s="11">
        <f t="shared" si="1"/>
        <v>0.12022471910112359</v>
      </c>
      <c r="D17" s="16">
        <v>3.45</v>
      </c>
      <c r="E17" s="11">
        <f t="shared" si="0"/>
        <v>0.12000000000000001</v>
      </c>
      <c r="F17" s="1"/>
      <c r="G17" s="1"/>
      <c r="H17" s="1"/>
      <c r="I17" s="1"/>
      <c r="J17" s="1"/>
    </row>
    <row r="18" spans="1:10" ht="12.75">
      <c r="A18" s="10" t="s">
        <v>1</v>
      </c>
      <c r="B18" s="11">
        <f>B19+B20+B21+B22+B23</f>
        <v>414.92</v>
      </c>
      <c r="C18" s="11">
        <f t="shared" si="1"/>
        <v>46.62022471910113</v>
      </c>
      <c r="D18" s="11">
        <f>D19+D20+D21+D22+D23</f>
        <v>1340.325</v>
      </c>
      <c r="E18" s="11">
        <f t="shared" si="0"/>
        <v>46.62</v>
      </c>
      <c r="F18" s="1"/>
      <c r="G18" s="1"/>
      <c r="H18" s="1"/>
      <c r="I18" s="1"/>
      <c r="J18" s="1"/>
    </row>
    <row r="19" spans="1:10" ht="12" customHeight="1">
      <c r="A19" s="17" t="s">
        <v>10</v>
      </c>
      <c r="B19" s="11">
        <v>413.6</v>
      </c>
      <c r="C19" s="11">
        <f t="shared" si="1"/>
        <v>46.47191011235955</v>
      </c>
      <c r="D19" s="16">
        <v>1323.645</v>
      </c>
      <c r="E19" s="11">
        <f t="shared" si="0"/>
        <v>46.03982608695652</v>
      </c>
      <c r="F19" s="1"/>
      <c r="G19" s="1"/>
      <c r="H19" s="1"/>
      <c r="I19" s="1"/>
      <c r="J19" s="1"/>
    </row>
    <row r="20" spans="1:10" ht="12.75">
      <c r="A20" s="18" t="s">
        <v>11</v>
      </c>
      <c r="B20" s="11">
        <v>0</v>
      </c>
      <c r="C20" s="11">
        <f t="shared" si="1"/>
        <v>0</v>
      </c>
      <c r="D20" s="16">
        <v>0</v>
      </c>
      <c r="E20" s="11">
        <f t="shared" si="0"/>
        <v>0</v>
      </c>
      <c r="F20" s="1"/>
      <c r="G20" s="1"/>
      <c r="H20" s="1"/>
      <c r="I20" s="1"/>
      <c r="J20" s="1"/>
    </row>
    <row r="21" spans="1:10" ht="12.75">
      <c r="A21" s="15" t="s">
        <v>12</v>
      </c>
      <c r="B21" s="11">
        <v>0.96</v>
      </c>
      <c r="C21" s="11">
        <f t="shared" si="1"/>
        <v>0.10786516853932583</v>
      </c>
      <c r="D21" s="16">
        <v>16.68</v>
      </c>
      <c r="E21" s="11">
        <f t="shared" si="0"/>
        <v>0.5801739130434782</v>
      </c>
      <c r="F21" s="1"/>
      <c r="G21" s="1"/>
      <c r="H21" s="1"/>
      <c r="I21" s="1"/>
      <c r="J21" s="1"/>
    </row>
    <row r="22" spans="1:10" ht="12.75">
      <c r="A22" s="15" t="s">
        <v>17</v>
      </c>
      <c r="B22" s="11">
        <v>0</v>
      </c>
      <c r="C22" s="11">
        <f t="shared" si="1"/>
        <v>0</v>
      </c>
      <c r="D22" s="16">
        <v>0</v>
      </c>
      <c r="E22" s="11">
        <f t="shared" si="0"/>
        <v>0</v>
      </c>
      <c r="F22" s="1"/>
      <c r="G22" s="1"/>
      <c r="H22" s="1"/>
      <c r="I22" s="1"/>
      <c r="J22" s="1"/>
    </row>
    <row r="23" spans="1:10" ht="13.5" thickBot="1">
      <c r="A23" s="19" t="s">
        <v>13</v>
      </c>
      <c r="B23" s="20">
        <v>0.36</v>
      </c>
      <c r="C23" s="11">
        <f t="shared" si="1"/>
        <v>0.04044943820224719</v>
      </c>
      <c r="D23" s="21">
        <v>0</v>
      </c>
      <c r="E23" s="20">
        <f t="shared" si="0"/>
        <v>0</v>
      </c>
      <c r="F23" s="1"/>
      <c r="G23" s="1"/>
      <c r="H23" s="1"/>
      <c r="I23" s="1"/>
      <c r="J23" s="1"/>
    </row>
    <row r="24" spans="1:10" ht="15" customHeight="1" thickBot="1" thickTop="1">
      <c r="A24" s="22" t="s">
        <v>2</v>
      </c>
      <c r="B24" s="23">
        <f>B15+B18</f>
        <v>890</v>
      </c>
      <c r="C24" s="24">
        <f>C15+C18</f>
        <v>100</v>
      </c>
      <c r="D24" s="23">
        <f>D15+D18</f>
        <v>2875</v>
      </c>
      <c r="E24" s="23">
        <f>E15+E18</f>
        <v>100</v>
      </c>
      <c r="F24" s="1"/>
      <c r="G24" s="1"/>
      <c r="H24" s="1"/>
      <c r="I24" s="1"/>
      <c r="J24" s="1"/>
    </row>
    <row r="25" spans="1:10" ht="11.25" customHeight="1" thickTop="1">
      <c r="A25" s="26"/>
      <c r="B25" s="27"/>
      <c r="C25" s="27"/>
      <c r="D25" s="27"/>
      <c r="E25" s="27"/>
      <c r="F25" s="25"/>
      <c r="G25" s="25"/>
      <c r="H25" s="25"/>
      <c r="I25" s="25"/>
      <c r="J25" s="25"/>
    </row>
    <row r="26" spans="1:10" ht="12" customHeight="1">
      <c r="A26" s="41" t="s">
        <v>23</v>
      </c>
      <c r="B26" s="41"/>
      <c r="C26" s="41"/>
      <c r="D26" s="41"/>
      <c r="E26" s="27"/>
      <c r="F26" s="25"/>
      <c r="G26" s="25"/>
      <c r="H26" s="25"/>
      <c r="I26" s="25"/>
      <c r="J26" s="25"/>
    </row>
    <row r="27" spans="1:10" ht="11.25" customHeight="1">
      <c r="A27" s="31" t="s">
        <v>22</v>
      </c>
      <c r="B27" s="32"/>
      <c r="C27" s="32"/>
      <c r="D27" s="30"/>
      <c r="E27" s="25"/>
      <c r="F27" s="25"/>
      <c r="G27" s="25"/>
      <c r="H27" s="25"/>
      <c r="I27" s="25"/>
      <c r="J27" s="25"/>
    </row>
    <row r="28" spans="1:10" ht="11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 customHeight="1">
      <c r="A30" s="25" t="s">
        <v>8</v>
      </c>
      <c r="B30" s="25"/>
      <c r="C30" s="25"/>
      <c r="D30" s="25"/>
      <c r="E30" s="25" t="s">
        <v>9</v>
      </c>
      <c r="F30" s="25"/>
      <c r="G30" s="25"/>
      <c r="H30" s="25"/>
      <c r="I30" s="25"/>
      <c r="J30" s="25"/>
    </row>
    <row r="31" spans="1:10" ht="12.75" customHeight="1">
      <c r="A31" s="25" t="s">
        <v>16</v>
      </c>
      <c r="B31" s="25"/>
      <c r="C31" s="25"/>
      <c r="D31" s="25"/>
      <c r="E31" s="25" t="s">
        <v>18</v>
      </c>
      <c r="F31" s="25"/>
      <c r="G31" s="25"/>
      <c r="H31" s="25"/>
      <c r="I31" s="25"/>
      <c r="J31" s="25"/>
    </row>
    <row r="32" spans="1:10" ht="12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 customHeight="1">
      <c r="A35" s="25"/>
      <c r="B35" s="25"/>
      <c r="C35" s="25"/>
      <c r="D35" s="28"/>
      <c r="E35" s="25"/>
      <c r="F35" s="28"/>
      <c r="G35" s="25"/>
      <c r="H35" s="25"/>
      <c r="I35" s="25"/>
      <c r="J35" s="25"/>
    </row>
    <row r="36" spans="1:10" ht="12.75" customHeight="1">
      <c r="A36" s="25"/>
      <c r="B36" s="25"/>
      <c r="C36" s="25"/>
      <c r="D36" s="28"/>
      <c r="E36" s="25"/>
      <c r="F36" s="28"/>
      <c r="G36" s="25" t="s">
        <v>19</v>
      </c>
      <c r="H36" s="25"/>
      <c r="I36" s="25"/>
      <c r="J36" s="25"/>
    </row>
    <row r="37" spans="1:10" ht="12.75" customHeight="1">
      <c r="A37" s="25"/>
      <c r="B37" s="25"/>
      <c r="C37" s="25"/>
      <c r="D37" s="25"/>
      <c r="E37" s="25"/>
      <c r="F37" s="28"/>
      <c r="G37" s="25" t="s">
        <v>20</v>
      </c>
      <c r="H37" s="25"/>
      <c r="I37" s="25"/>
      <c r="J37" s="25"/>
    </row>
    <row r="38" spans="1:10" ht="12.75" customHeight="1">
      <c r="A38" s="25"/>
      <c r="B38" s="25"/>
      <c r="C38" s="25"/>
      <c r="D38" s="25"/>
      <c r="E38" s="25"/>
      <c r="F38" s="25"/>
      <c r="G38" s="25" t="s">
        <v>14</v>
      </c>
      <c r="H38" s="28"/>
      <c r="I38" s="25"/>
      <c r="J38" s="25"/>
    </row>
    <row r="39" spans="1:10" ht="12.75">
      <c r="A39" s="25"/>
      <c r="B39" s="25"/>
      <c r="C39" s="28"/>
      <c r="D39" s="25"/>
      <c r="E39" s="25"/>
      <c r="F39" s="25"/>
      <c r="G39" s="25"/>
      <c r="H39" s="28"/>
      <c r="I39" s="25"/>
      <c r="J39" s="25"/>
    </row>
    <row r="40" spans="1:10" ht="12.75">
      <c r="A40" s="25"/>
      <c r="B40" s="25"/>
      <c r="C40" s="25"/>
      <c r="D40" s="25"/>
      <c r="E40" s="29"/>
      <c r="F40" s="25"/>
      <c r="G40" s="25"/>
      <c r="H40" s="29" t="s">
        <v>27</v>
      </c>
      <c r="I40" s="25"/>
      <c r="J40" s="25"/>
    </row>
    <row r="41" spans="1:7" ht="12.75">
      <c r="A41" s="1"/>
      <c r="B41" s="1"/>
      <c r="C41" s="1"/>
      <c r="D41" s="1"/>
      <c r="E41" s="2"/>
      <c r="F41" s="1"/>
      <c r="G41" s="1"/>
    </row>
    <row r="42" spans="1:7" ht="12.75">
      <c r="A42" s="1"/>
      <c r="B42" s="1"/>
      <c r="C42" s="2"/>
      <c r="D42" s="1"/>
      <c r="E42" s="1"/>
      <c r="F42" s="1"/>
      <c r="G42" s="1"/>
    </row>
  </sheetData>
  <sheetProtection/>
  <mergeCells count="7">
    <mergeCell ref="A27:C27"/>
    <mergeCell ref="A6:E6"/>
    <mergeCell ref="B11:C12"/>
    <mergeCell ref="A11:A13"/>
    <mergeCell ref="D11:E12"/>
    <mergeCell ref="A26:D26"/>
    <mergeCell ref="A7:G9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2023-01-04T09:40:07Z</cp:lastPrinted>
  <dcterms:created xsi:type="dcterms:W3CDTF">1996-10-14T23:33:28Z</dcterms:created>
  <dcterms:modified xsi:type="dcterms:W3CDTF">2023-01-06T10:20:34Z</dcterms:modified>
  <cp:category/>
  <cp:version/>
  <cp:contentType/>
  <cp:contentStatus/>
</cp:coreProperties>
</file>